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<sst xmlns="http://schemas.openxmlformats.org/spreadsheetml/2006/main" count="72" uniqueCount="59">
  <si>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LIIKUNTARAKENTAMISEN TUTKIMUSHANKKEISIIN MYÖNNETYT AVUSTUKSET VUONNA 2007</t>
  </si>
  <si>
    <t>Nro</t>
  </si>
  <si>
    <t>Hakijan nimi</t>
  </si>
  <si>
    <t>Asia</t>
  </si>
  <si>
    <t>Haettu euroa</t>
  </si>
  <si>
    <t>MYÖNNETTY</t>
  </si>
  <si>
    <t>AKK-Motorsport ry</t>
  </si>
  <si>
    <t>Karting-ratojen turvallisuuden kehittäminen ja ratojen safety-simulointi</t>
  </si>
  <si>
    <t>Jyväskylän yliopisto</t>
  </si>
  <si>
    <t>Lipas jatkokehitystyö</t>
  </si>
  <si>
    <t>LIPAS ylläpito, markkinoiti ja koulutus</t>
  </si>
  <si>
    <t>Kuuskoski Consulting Oy</t>
  </si>
  <si>
    <t>Liikuntapaikkajulkaisujen arviointi</t>
  </si>
  <si>
    <t>Liikuntatieteellinen Seura ry</t>
  </si>
  <si>
    <t>Valtio liikuntapaikkarakentamisen linjaajana</t>
  </si>
  <si>
    <t>Metsäntutkimuslaitos</t>
  </si>
  <si>
    <t>Luonnon virkistyskäyttö 2010 -seurantatutkimus</t>
  </si>
  <si>
    <t>Net Effect Oy</t>
  </si>
  <si>
    <t>Valtionapuisen liikuntapaikkarakentamisen ja kehittämistyön arviointi</t>
  </si>
  <si>
    <t>Nuori Suomi ry</t>
  </si>
  <si>
    <t>Lauttasaaren lähiliikuntapaikkahankkeen prosessiarviointi</t>
  </si>
  <si>
    <t>Nuorten Akatemia</t>
  </si>
  <si>
    <t>Liikkuva 2007-2008, hanke nuorten ympäristöystävällisten liikkumismuotjen, liikenneturvalliuuden ja terveyden edistämiseksi</t>
  </si>
  <si>
    <t>Oulun yliopisto</t>
  </si>
  <si>
    <t>Liikunta ja elinympäristö</t>
  </si>
  <si>
    <t>Rakennustieto Oy</t>
  </si>
  <si>
    <t>Liikuntapaikkarakentamisen kehittämiseksi tehdyn tutkimustyön tulosten julkaiseminen ja markkinointi</t>
  </si>
  <si>
    <t>Liikuntatilojen lattiarakenteet</t>
  </si>
  <si>
    <t>Rakennustietosäätiö RTS</t>
  </si>
  <si>
    <t>InfraRYL: Liikuntapaikat</t>
  </si>
  <si>
    <t>Ramboll Finland Oy</t>
  </si>
  <si>
    <t>Lähiliikuntapaikkarakentaminen, pallokenttien uudet pintamateriaalit</t>
  </si>
  <si>
    <t>Suomen Invalidien Urheiluliitto ry</t>
  </si>
  <si>
    <t>Esteettä luontoon liikkumaan 2005-2007</t>
  </si>
  <si>
    <t>Suomen Rakennusinsinöörien Liitto RIL ry</t>
  </si>
  <si>
    <t>Uimahallien rakenteiden suunnittelu ja kunnonhallinta</t>
  </si>
  <si>
    <t>Rakennusfysiikan käsikirja</t>
  </si>
  <si>
    <t>Rakennuksen äänieristyksen ja akustiikan suunnitteluohje, liikuntatilat</t>
  </si>
  <si>
    <t>Suomen Voimisteluliitto SVoLi ry</t>
  </si>
  <si>
    <t>Voimistelun sisäliikuntatilojen suunnittelu- julkaisu</t>
  </si>
  <si>
    <t>Tampereen teknillinen yliopisto</t>
  </si>
  <si>
    <t>Uimahallin laattalattioiden liukkauden testaus</t>
  </si>
  <si>
    <t>Liikuntapaikkojen turvallisuussuunnittelun kehittäminen</t>
  </si>
  <si>
    <t>Yleisurheilukenttien jousto-ominaisuudet (kimmo-ominaisuudet) -tutkimus</t>
  </si>
  <si>
    <t>Teknillinen korkeakoulu</t>
  </si>
  <si>
    <t>Palloiluhallien kosteudenhallinta ja energiatalous</t>
  </si>
  <si>
    <t>Liikuntapaikkarakentamisen hankesuunnitteluopas</t>
  </si>
  <si>
    <t>Jäähallien ja niiden rakenteiden rakennusfysikaalinen suunnittelu</t>
  </si>
  <si>
    <t>Lasten liikkumista ja terveyttä edistävä urbaani ympäristö</t>
  </si>
  <si>
    <t>Urho Kekkosen Kuntoinstituuttisäätiö</t>
  </si>
  <si>
    <t>Keravan lähiliikuntapaikkaprojektin evaluointi</t>
  </si>
  <si>
    <t>Valtion teknillinen tutkimuskeskus</t>
  </si>
  <si>
    <t>Ravata Rakennetun ympäristön vaikutus liikunta-aktiivisuuteen</t>
  </si>
  <si>
    <t>Uima- ja jäähallien energiamerkintäpalvelu (Portaali)</t>
  </si>
  <si>
    <t>Sisäliikuntapaikkojen laatuluokitus (Tähtiluokitus)</t>
  </si>
  <si>
    <t>Liikuntahallien lasirakenteet -suunnitteluopas</t>
  </si>
  <si>
    <t>Ice-rink Renovation, jäähallien kylmökoneiston peruskorjauksen elinkaarimallit</t>
  </si>
  <si>
    <t>Virpiniemen Liikuntaopisto</t>
  </si>
  <si>
    <t>Sportmonitor liikuntatietojärjestelmä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</si>
</sst>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 shrinkToFit="1"/>
    </xf>
    <xf numFmtId="3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 shrinkToFi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justify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2" max="2" width="24.7109375" style="0" customWidth="1"/>
    <col min="3" max="3" width="46.421875" style="0" customWidth="1"/>
    <col min="4" max="4" width="14.7109375" style="0" customWidth="1"/>
    <col min="5" max="5" width="25.140625" style="0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38.25" customHeight="1">
      <c r="A3" s="4">
        <v>1</v>
      </c>
      <c r="B3" s="5" t="s">
        <v>6</v>
      </c>
      <c r="C3" s="5" t="s">
        <v>7</v>
      </c>
      <c r="D3" s="6">
        <v>25000</v>
      </c>
      <c r="E3" s="6">
        <v>25000</v>
      </c>
    </row>
    <row r="4" spans="1:5" ht="12.75">
      <c r="A4" s="4">
        <f>SUM(A3+1)</f>
        <v>2</v>
      </c>
      <c r="B4" s="5" t="s">
        <v>8</v>
      </c>
      <c r="C4" s="5" t="s">
        <v>9</v>
      </c>
      <c r="D4" s="6">
        <v>86027</v>
      </c>
      <c r="E4" s="6">
        <v>30000</v>
      </c>
    </row>
    <row r="5" spans="1:5" ht="37.5" customHeight="1">
      <c r="A5" s="4">
        <f>SUM(A4+1)</f>
        <v>3</v>
      </c>
      <c r="B5" s="5" t="s">
        <v>8</v>
      </c>
      <c r="C5" s="5" t="s">
        <v>10</v>
      </c>
      <c r="D5" s="6">
        <v>95938</v>
      </c>
      <c r="E5" s="6">
        <v>84900</v>
      </c>
    </row>
    <row r="6" spans="1:5" ht="35.25" customHeight="1">
      <c r="A6" s="4">
        <f aca="true" t="shared" si="0" ref="A6:A35">SUM(A5+1)</f>
        <v>4</v>
      </c>
      <c r="B6" s="5" t="s">
        <v>11</v>
      </c>
      <c r="C6" s="5" t="s">
        <v>12</v>
      </c>
      <c r="D6" s="6">
        <v>15500</v>
      </c>
      <c r="E6" s="6">
        <v>8500</v>
      </c>
    </row>
    <row r="7" spans="1:5" ht="27" customHeight="1">
      <c r="A7" s="4">
        <f t="shared" si="0"/>
        <v>5</v>
      </c>
      <c r="B7" s="5" t="s">
        <v>13</v>
      </c>
      <c r="C7" s="5" t="s">
        <v>14</v>
      </c>
      <c r="D7" s="6">
        <v>33000</v>
      </c>
      <c r="E7" s="6">
        <v>33000</v>
      </c>
    </row>
    <row r="8" spans="1:5" ht="29.25" customHeight="1">
      <c r="A8" s="4">
        <f t="shared" si="0"/>
        <v>6</v>
      </c>
      <c r="B8" s="5" t="s">
        <v>15</v>
      </c>
      <c r="C8" s="5" t="s">
        <v>16</v>
      </c>
      <c r="D8" s="6">
        <v>50000</v>
      </c>
      <c r="E8" s="6">
        <v>50000</v>
      </c>
    </row>
    <row r="9" spans="1:5" ht="39" customHeight="1">
      <c r="A9" s="4">
        <f t="shared" si="0"/>
        <v>7</v>
      </c>
      <c r="B9" s="5" t="s">
        <v>17</v>
      </c>
      <c r="C9" s="5" t="s">
        <v>18</v>
      </c>
      <c r="D9" s="6">
        <v>55700</v>
      </c>
      <c r="E9" s="6">
        <v>44000</v>
      </c>
    </row>
    <row r="10" spans="1:5" ht="37.5" customHeight="1">
      <c r="A10" s="4">
        <f t="shared" si="0"/>
        <v>8</v>
      </c>
      <c r="B10" s="5" t="s">
        <v>19</v>
      </c>
      <c r="C10" s="5" t="s">
        <v>20</v>
      </c>
      <c r="D10" s="6">
        <v>8784</v>
      </c>
      <c r="E10" s="6">
        <v>5000</v>
      </c>
    </row>
    <row r="11" spans="1:5" ht="48.75" customHeight="1">
      <c r="A11" s="4">
        <f t="shared" si="0"/>
        <v>9</v>
      </c>
      <c r="B11" s="5" t="s">
        <v>21</v>
      </c>
      <c r="C11" s="5" t="s">
        <v>22</v>
      </c>
      <c r="D11" s="6">
        <v>45000</v>
      </c>
      <c r="E11" s="6">
        <v>10000</v>
      </c>
    </row>
    <row r="12" spans="1:5" ht="31.5" customHeight="1">
      <c r="A12" s="4">
        <f t="shared" si="0"/>
        <v>10</v>
      </c>
      <c r="B12" s="5" t="s">
        <v>23</v>
      </c>
      <c r="C12" s="5" t="s">
        <v>24</v>
      </c>
      <c r="D12" s="6">
        <v>15000</v>
      </c>
      <c r="E12" s="6">
        <v>15000</v>
      </c>
    </row>
    <row r="13" spans="1:5" ht="42" customHeight="1">
      <c r="A13" s="4">
        <f t="shared" si="0"/>
        <v>11</v>
      </c>
      <c r="B13" s="5" t="s">
        <v>25</v>
      </c>
      <c r="C13" s="5" t="s">
        <v>26</v>
      </c>
      <c r="D13" s="6">
        <v>10000</v>
      </c>
      <c r="E13" s="6">
        <v>10000</v>
      </c>
    </row>
    <row r="14" spans="1:5" ht="26.25" customHeight="1">
      <c r="A14" s="4">
        <f t="shared" si="0"/>
        <v>12</v>
      </c>
      <c r="B14" s="5" t="s">
        <v>25</v>
      </c>
      <c r="C14" s="5" t="s">
        <v>27</v>
      </c>
      <c r="D14" s="6">
        <v>32640</v>
      </c>
      <c r="E14" s="6">
        <v>20000</v>
      </c>
    </row>
    <row r="15" spans="1:5" ht="12.75">
      <c r="A15" s="4">
        <f t="shared" si="0"/>
        <v>13</v>
      </c>
      <c r="B15" s="5" t="s">
        <v>28</v>
      </c>
      <c r="C15" s="5" t="s">
        <v>29</v>
      </c>
      <c r="D15" s="6">
        <v>40000</v>
      </c>
      <c r="E15" s="6">
        <v>40000</v>
      </c>
    </row>
    <row r="16" spans="1:5" ht="49.5" customHeight="1">
      <c r="A16" s="4">
        <f t="shared" si="0"/>
        <v>14</v>
      </c>
      <c r="B16" s="5" t="s">
        <v>30</v>
      </c>
      <c r="C16" s="5" t="s">
        <v>31</v>
      </c>
      <c r="D16" s="6">
        <v>15000</v>
      </c>
      <c r="E16" s="6">
        <v>15000</v>
      </c>
    </row>
    <row r="17" spans="1:5" ht="38.25" customHeight="1">
      <c r="A17" s="4">
        <f t="shared" si="0"/>
        <v>15</v>
      </c>
      <c r="B17" s="5" t="s">
        <v>32</v>
      </c>
      <c r="C17" s="5" t="s">
        <v>33</v>
      </c>
      <c r="D17" s="6">
        <v>30000</v>
      </c>
      <c r="E17" s="6">
        <v>6000</v>
      </c>
    </row>
    <row r="18" spans="1:5" ht="60" customHeight="1">
      <c r="A18" s="4">
        <f t="shared" si="0"/>
        <v>16</v>
      </c>
      <c r="B18" s="5" t="s">
        <v>34</v>
      </c>
      <c r="C18" s="5" t="s">
        <v>35</v>
      </c>
      <c r="D18" s="6">
        <v>8000</v>
      </c>
      <c r="E18" s="6">
        <v>8000</v>
      </c>
    </row>
    <row r="19" spans="1:5" ht="38.25">
      <c r="A19" s="4">
        <f t="shared" si="0"/>
        <v>17</v>
      </c>
      <c r="B19" s="5" t="s">
        <v>34</v>
      </c>
      <c r="C19" s="5" t="s">
        <v>36</v>
      </c>
      <c r="D19" s="6">
        <v>8000</v>
      </c>
      <c r="E19" s="6">
        <v>8000</v>
      </c>
    </row>
    <row r="20" spans="1:5" ht="57.75" customHeight="1">
      <c r="A20" s="4">
        <f t="shared" si="0"/>
        <v>18</v>
      </c>
      <c r="B20" s="5" t="s">
        <v>34</v>
      </c>
      <c r="C20" s="5" t="s">
        <v>37</v>
      </c>
      <c r="D20" s="6">
        <v>56400</v>
      </c>
      <c r="E20" s="6">
        <v>3000</v>
      </c>
    </row>
    <row r="21" spans="1:5" ht="55.5" customHeight="1">
      <c r="A21" s="4">
        <f t="shared" si="0"/>
        <v>19</v>
      </c>
      <c r="B21" s="5" t="s">
        <v>38</v>
      </c>
      <c r="C21" s="5" t="s">
        <v>39</v>
      </c>
      <c r="D21" s="6">
        <v>30000</v>
      </c>
      <c r="E21" s="6">
        <v>24000</v>
      </c>
    </row>
    <row r="22" spans="1:5" ht="44.25" customHeight="1">
      <c r="A22" s="4">
        <f t="shared" si="0"/>
        <v>20</v>
      </c>
      <c r="B22" s="5" t="s">
        <v>40</v>
      </c>
      <c r="C22" s="5" t="s">
        <v>41</v>
      </c>
      <c r="D22" s="6">
        <v>57000</v>
      </c>
      <c r="E22" s="6">
        <v>25000</v>
      </c>
    </row>
    <row r="23" spans="1:5" ht="30.75" customHeight="1">
      <c r="A23" s="4">
        <f t="shared" si="0"/>
        <v>21</v>
      </c>
      <c r="B23" s="5" t="s">
        <v>40</v>
      </c>
      <c r="C23" s="5" t="s">
        <v>42</v>
      </c>
      <c r="D23" s="6">
        <v>23000</v>
      </c>
      <c r="E23" s="6">
        <v>16500</v>
      </c>
    </row>
    <row r="24" spans="1:5" ht="42" customHeight="1">
      <c r="A24" s="4">
        <f t="shared" si="0"/>
        <v>22</v>
      </c>
      <c r="B24" s="5" t="s">
        <v>40</v>
      </c>
      <c r="C24" s="5" t="s">
        <v>43</v>
      </c>
      <c r="D24" s="6">
        <v>6000</v>
      </c>
      <c r="E24" s="6">
        <v>6000</v>
      </c>
    </row>
    <row r="25" spans="1:5" ht="43.5" customHeight="1">
      <c r="A25" s="4">
        <f t="shared" si="0"/>
        <v>23</v>
      </c>
      <c r="B25" s="5" t="s">
        <v>44</v>
      </c>
      <c r="C25" s="5" t="s">
        <v>45</v>
      </c>
      <c r="D25" s="6">
        <v>43900</v>
      </c>
      <c r="E25" s="6">
        <v>22800</v>
      </c>
    </row>
    <row r="26" spans="1:5" ht="44.25" customHeight="1">
      <c r="A26" s="4">
        <f t="shared" si="0"/>
        <v>24</v>
      </c>
      <c r="B26" s="5" t="s">
        <v>44</v>
      </c>
      <c r="C26" s="5" t="s">
        <v>46</v>
      </c>
      <c r="D26" s="6">
        <v>18700</v>
      </c>
      <c r="E26" s="6">
        <v>16400</v>
      </c>
    </row>
    <row r="27" spans="1:5" ht="40.5" customHeight="1">
      <c r="A27" s="4">
        <f t="shared" si="0"/>
        <v>25</v>
      </c>
      <c r="B27" s="5" t="s">
        <v>44</v>
      </c>
      <c r="C27" s="5" t="s">
        <v>47</v>
      </c>
      <c r="D27" s="6">
        <v>10550</v>
      </c>
      <c r="E27" s="6">
        <v>5000</v>
      </c>
    </row>
    <row r="28" spans="1:5" ht="38.25" customHeight="1">
      <c r="A28" s="4">
        <f t="shared" si="0"/>
        <v>26</v>
      </c>
      <c r="B28" s="5" t="s">
        <v>44</v>
      </c>
      <c r="C28" s="5" t="s">
        <v>48</v>
      </c>
      <c r="D28" s="6">
        <v>49850</v>
      </c>
      <c r="E28" s="6">
        <v>16000</v>
      </c>
    </row>
    <row r="29" spans="1:5" ht="45.75" customHeight="1">
      <c r="A29" s="4">
        <f t="shared" si="0"/>
        <v>27</v>
      </c>
      <c r="B29" s="5" t="s">
        <v>49</v>
      </c>
      <c r="C29" s="5" t="s">
        <v>50</v>
      </c>
      <c r="D29" s="6">
        <v>6700</v>
      </c>
      <c r="E29" s="6">
        <v>6700</v>
      </c>
    </row>
    <row r="30" spans="1:5" ht="53.25" customHeight="1">
      <c r="A30" s="4">
        <f t="shared" si="0"/>
        <v>28</v>
      </c>
      <c r="B30" s="5" t="s">
        <v>51</v>
      </c>
      <c r="C30" s="5" t="s">
        <v>52</v>
      </c>
      <c r="D30" s="6">
        <v>8400</v>
      </c>
      <c r="E30" s="6">
        <v>8400</v>
      </c>
    </row>
    <row r="31" spans="1:5" ht="35.25" customHeight="1">
      <c r="A31" s="4">
        <f t="shared" si="0"/>
        <v>29</v>
      </c>
      <c r="B31" s="5" t="s">
        <v>51</v>
      </c>
      <c r="C31" s="5" t="s">
        <v>53</v>
      </c>
      <c r="D31" s="6">
        <v>20000</v>
      </c>
      <c r="E31" s="6">
        <v>20000</v>
      </c>
    </row>
    <row r="32" spans="1:5" ht="39" customHeight="1">
      <c r="A32" s="4">
        <f t="shared" si="0"/>
        <v>30</v>
      </c>
      <c r="B32" s="5" t="s">
        <v>51</v>
      </c>
      <c r="C32" s="5" t="s">
        <v>54</v>
      </c>
      <c r="D32" s="6">
        <v>48000</v>
      </c>
      <c r="E32" s="6">
        <v>0</v>
      </c>
    </row>
    <row r="33" spans="1:5" ht="38.25" customHeight="1">
      <c r="A33" s="4">
        <f t="shared" si="0"/>
        <v>31</v>
      </c>
      <c r="B33" s="5" t="s">
        <v>51</v>
      </c>
      <c r="C33" s="5" t="s">
        <v>55</v>
      </c>
      <c r="D33" s="6">
        <v>40000</v>
      </c>
      <c r="E33" s="6">
        <v>25000</v>
      </c>
    </row>
    <row r="34" spans="1:5" ht="39" customHeight="1">
      <c r="A34" s="4">
        <f t="shared" si="0"/>
        <v>32</v>
      </c>
      <c r="B34" s="5" t="s">
        <v>51</v>
      </c>
      <c r="C34" s="5" t="s">
        <v>56</v>
      </c>
      <c r="D34" s="6">
        <v>50000</v>
      </c>
      <c r="E34" s="6">
        <v>35000</v>
      </c>
    </row>
    <row r="35" spans="1:5" ht="33.75" customHeight="1">
      <c r="A35" s="4">
        <f t="shared" si="0"/>
        <v>33</v>
      </c>
      <c r="B35" s="5" t="s">
        <v>57</v>
      </c>
      <c r="C35" s="5" t="s">
        <v>58</v>
      </c>
      <c r="D35" s="6"/>
      <c r="E35" s="6">
        <v>30000</v>
      </c>
    </row>
    <row r="36" spans="1:5" ht="12.75">
      <c r="A36" s="7"/>
      <c r="B36" s="8"/>
      <c r="C36" s="8"/>
      <c r="D36" s="9">
        <f>SUM(D3:D35)</f>
        <v>1042089</v>
      </c>
      <c r="E36" s="9">
        <f>SUM(E3:E35)</f>
        <v>672200</v>
      </c>
    </row>
  </sheetData>
  <sheetProtection/>
  <mergeCells count="1">
    <mergeCell ref="A1:E1"/>
  </mergeCells>
  <printOptions/>
  <pageMargins left="0.36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cp:lastPrinted>2007-12-21T08:32:06Z</cp:lastPrinted>
  <dcterms:created xsi:type="dcterms:W3CDTF">2007-12-21T08:30:17Z</dcterms:created>
  <dcterms:modified xsi:type="dcterms:W3CDTF">2017-02-24T11:38:32Z</dcterms:modified>
  <cp:category/>
  <cp:version/>
  <cp:contentType/>
  <cp:contentStatus/>
</cp:coreProperties>
</file>